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Лист1!$B$1:$B$249</definedName>
  </definedNames>
  <calcPr calcId="144525"/>
</workbook>
</file>

<file path=xl/calcChain.xml><?xml version="1.0" encoding="utf-8"?>
<calcChain xmlns="http://schemas.openxmlformats.org/spreadsheetml/2006/main">
  <c r="G25" i="1" l="1"/>
  <c r="G23" i="1" l="1"/>
  <c r="G24" i="1"/>
  <c r="G22" i="1"/>
  <c r="G20" i="1"/>
  <c r="G21" i="1"/>
  <c r="G19" i="1"/>
  <c r="G18" i="1"/>
  <c r="G17" i="1" l="1"/>
  <c r="G16" i="1"/>
  <c r="G11" i="1"/>
  <c r="G12" i="1"/>
  <c r="G13" i="1"/>
  <c r="G14" i="1"/>
  <c r="G15" i="1"/>
  <c r="G10" i="1"/>
</calcChain>
</file>

<file path=xl/sharedStrings.xml><?xml version="1.0" encoding="utf-8"?>
<sst xmlns="http://schemas.openxmlformats.org/spreadsheetml/2006/main" count="66" uniqueCount="46">
  <si>
    <t>Наименование</t>
  </si>
  <si>
    <t>Техническая спецификация</t>
  </si>
  <si>
    <t>Ед. изм.</t>
  </si>
  <si>
    <t>Кол-во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</si>
  <si>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</si>
  <si>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Согласно п.108 «Правила организации и проведения закупа лекарственных средств и медицинских изделии,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 4) срок годности лекарственных средств,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лет);не менее двенадцати месяцев от указанного срока годности на упаковке (при сроке годности два года и более); 5) срок годности лекарственных средств, медицинских изделий на дату поставки поставщиком единому дистрибьютору составляет: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 </t>
  </si>
  <si>
    <t>№ лота</t>
  </si>
  <si>
    <t>Итого</t>
  </si>
  <si>
    <t>штука</t>
  </si>
  <si>
    <t>Зам. главного врача по хирургии                                                                            Байжигитов К.Ж.</t>
  </si>
  <si>
    <t>И.о. заведующей внутрибольничной аптеки                                                         Семенова Н.О.</t>
  </si>
  <si>
    <t xml:space="preserve">Цена за ед. в тенге </t>
  </si>
  <si>
    <t>Сумма в тенге</t>
  </si>
  <si>
    <t>Начальник ОГЗ                                                                                                           Касымова А.А.</t>
  </si>
  <si>
    <t xml:space="preserve">Лейкопластырь </t>
  </si>
  <si>
    <t xml:space="preserve">на нетканой основе 2,5смх10м </t>
  </si>
  <si>
    <t xml:space="preserve">медицинский гипоаллергенный на тканевой основе 2,5смх5м </t>
  </si>
  <si>
    <t>вентрикулярный катетер, фиксатор, пакет для сбора ликвора сменный, с линией пациента, с трехходовым  краном и люер –лок коннектором, направитель. В стерильной упаковке.</t>
  </si>
  <si>
    <t>комплект</t>
  </si>
  <si>
    <t>И.о.главного врача по ЭАХО                                                                                    Момбаева А.К.</t>
  </si>
  <si>
    <t xml:space="preserve">Главный врач                                                                                                              Рамазанов М.Е.                                  </t>
  </si>
  <si>
    <r>
      <t xml:space="preserve"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запроса ценовых предложений </t>
    </r>
    <r>
      <rPr>
        <b/>
        <sz val="10"/>
        <color theme="1"/>
        <rFont val="Times New Roman"/>
        <family val="1"/>
        <charset val="204"/>
      </rPr>
      <t>по закупу медицинских изделий на 2021 год.</t>
    </r>
    <r>
      <rPr>
        <sz val="10"/>
        <color theme="1"/>
        <rFont val="Times New Roman"/>
        <family val="1"/>
        <charset val="204"/>
      </rPr>
      <t xml:space="preserve"> в рамках гарантированного объема бесплатной медицинской помощи и медицинской помощи в системе обязательного социального медицинского страхования                                                                                                                                                                                                                                                2.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
</t>
    </r>
  </si>
  <si>
    <t xml:space="preserve">Объявление №11
о проведении закупа медицинских изделий 
способом запроса ценовых предложений на 2021 год
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</si>
  <si>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     "06" апреля 2021 года
</t>
  </si>
  <si>
    <t xml:space="preserve">Канюля внутривенная с катетером и инъекционным клапаном </t>
  </si>
  <si>
    <t xml:space="preserve"> однократного применения, размер G16 - 24</t>
  </si>
  <si>
    <t>Катетер для торакального дренажа без троакара</t>
  </si>
  <si>
    <t>2-x ходовой силиконизированный, однократного применения, размер FR8-18 мужской</t>
  </si>
  <si>
    <t>3-x ходовой силиконизированный, однократного применения, размер FR18-24, сс30-50мл, мужской</t>
  </si>
  <si>
    <t>Мочеточниковый катетер. Прямой закрытый</t>
  </si>
  <si>
    <t>прямой 20 - 32 Fr, силиконовый, однократного применения, с рентгеноконтрастная полоска</t>
  </si>
  <si>
    <t>изогнутый 20 - 32 Fr, силиконовый, однократного применения, с рентгеноконтрастная полоска</t>
  </si>
  <si>
    <t xml:space="preserve">Катетер Фоллея </t>
  </si>
  <si>
    <t>Рулон упаковочный</t>
  </si>
  <si>
    <t>Рулон упаковочный плоский для медицинской паровой стерилизации 75*200</t>
  </si>
  <si>
    <t>Рулон</t>
  </si>
  <si>
    <t>Рулон упаковочный плоский  для медицинской паровой стерилизации 100*200 </t>
  </si>
  <si>
    <t>Рулон упаковочный плоский для медицинской паровой стерилизации 150*200</t>
  </si>
  <si>
    <t>Рулон упаковочный плоский для медицинской паровой стерилизации 200*200</t>
  </si>
  <si>
    <t>Рулон упаковочный плоский для медицинской паровой стерилизации 250*200</t>
  </si>
  <si>
    <t>Рулон упаковочный плоский для медицинской паровой стерилизации 350*200</t>
  </si>
  <si>
    <t xml:space="preserve">Система наружного дренажа ликвора с вентрикулярным катетером </t>
  </si>
  <si>
    <t xml:space="preserve">Мочеточниковый катетер для введения контрастного вещества в мочеточник. Размер 5 Fr,  длина 70 см. Наконечник прямой закрытый. Изготовлен из материала Pebax. Наличие стилета. Хорошая визуализация под рентгеном. Способность пропускать контрастную жидкость </t>
  </si>
  <si>
    <t>4. Место представления (приема) документов и окончательный срок подачи ценовых предложений: г. Алматы, мкр. Калкаман, дом. 20, до 13.04.2021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</si>
  <si>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13.04.2021 года время: 11 часов 00 минут.На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</si>
  <si>
    <t>3. Сроки и условия поставки: в течение 3 (трех) рабочих дней с даты получения заявки Заказчика.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</si>
</sst>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₸_-;\-* #,##0.00\ _₸_-;_-* &quot;-&quot;??\ _₸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4" fontId="8" fillId="0" borderId="0" xfId="11" applyFont="1"/>
    <xf numFmtId="164" fontId="0" fillId="0" borderId="0" xfId="11" applyFont="1"/>
    <xf numFmtId="0" fontId="11" fillId="0" borderId="1" xfId="0" applyFont="1" applyBorder="1" applyAlignment="1">
      <alignment horizontal="center" vertical="center" wrapText="1"/>
    </xf>
    <xf numFmtId="164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164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164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164" fontId="13" fillId="0" borderId="0" xfId="11" applyFont="1"/>
    <xf numFmtId="164" fontId="10" fillId="0" borderId="0" xfId="11" applyFont="1"/>
    <xf numFmtId="0" fontId="11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center" vertical="top" wrapText="1"/>
    </xf>
    <xf numFmtId="0" fontId="9" fillId="0" borderId="3" xfId="1" applyNumberFormat="1" applyFont="1" applyFill="1" applyBorder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7"/>
  <sheetViews>
    <sheetView tabSelected="1" view="pageBreakPreview" zoomScaleNormal="73" zoomScaleSheetLayoutView="100" workbookViewId="0">
      <selection activeCell="G10" sqref="G10:G25"/>
    </sheetView>
  </sheetViews>
  <sheetFormatPr defaultRowHeight="15" x14ac:dyDescent="0.2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x14ac:dyDescent="0.2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 x14ac:dyDescent="0.25">
      <c r="A2" s="59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5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5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ht="18" customHeight="1" x14ac:dyDescent="0.2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5" ht="11.2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5" x14ac:dyDescent="0.25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5" ht="63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5" ht="48" customHeight="1" x14ac:dyDescent="0.25">
      <c r="A9" s="15" t="s">
        <v>6</v>
      </c>
      <c r="B9" s="15" t="s">
        <v>0</v>
      </c>
      <c r="C9" s="15" t="s">
        <v>1</v>
      </c>
      <c r="D9" s="15" t="s">
        <v>2</v>
      </c>
      <c r="E9" s="16" t="s">
        <v>11</v>
      </c>
      <c r="F9" s="15" t="s">
        <v>3</v>
      </c>
      <c r="G9" s="16" t="s">
        <v>12</v>
      </c>
      <c r="H9" s="28"/>
      <c r="I9" s="28"/>
      <c r="J9" s="28"/>
      <c r="K9" s="28"/>
      <c r="L9" s="28"/>
      <c r="M9" s="28"/>
    </row>
    <row r="10" spans="1:15" s="12" customFormat="1" ht="27" customHeight="1" x14ac:dyDescent="0.25">
      <c r="A10" s="38">
        <v>1</v>
      </c>
      <c r="B10" s="54" t="s">
        <v>33</v>
      </c>
      <c r="C10" s="54" t="s">
        <v>34</v>
      </c>
      <c r="D10" s="56" t="s">
        <v>35</v>
      </c>
      <c r="E10" s="51">
        <v>8570</v>
      </c>
      <c r="F10" s="52">
        <v>70</v>
      </c>
      <c r="G10" s="39">
        <f>E10*F10</f>
        <v>599900</v>
      </c>
      <c r="H10" s="28"/>
      <c r="I10" s="28"/>
      <c r="J10" s="28"/>
      <c r="K10" s="28"/>
      <c r="L10" s="28"/>
      <c r="M10" s="28"/>
      <c r="O10" s="7"/>
    </row>
    <row r="11" spans="1:15" s="12" customFormat="1" ht="32.25" customHeight="1" x14ac:dyDescent="0.25">
      <c r="A11" s="38">
        <v>2</v>
      </c>
      <c r="B11" s="54" t="s">
        <v>33</v>
      </c>
      <c r="C11" s="54" t="s">
        <v>36</v>
      </c>
      <c r="D11" s="56" t="s">
        <v>35</v>
      </c>
      <c r="E11" s="51">
        <v>11160</v>
      </c>
      <c r="F11" s="52">
        <v>70</v>
      </c>
      <c r="G11" s="39">
        <f t="shared" ref="G11:G15" si="0">E11*F11</f>
        <v>781200</v>
      </c>
      <c r="H11" s="28"/>
      <c r="I11" s="28"/>
      <c r="J11" s="28"/>
      <c r="K11" s="28"/>
      <c r="L11" s="28"/>
      <c r="M11" s="28"/>
      <c r="O11" s="7"/>
    </row>
    <row r="12" spans="1:15" s="12" customFormat="1" ht="30" customHeight="1" x14ac:dyDescent="0.25">
      <c r="A12" s="38">
        <v>3</v>
      </c>
      <c r="B12" s="54" t="s">
        <v>33</v>
      </c>
      <c r="C12" s="54" t="s">
        <v>37</v>
      </c>
      <c r="D12" s="56" t="s">
        <v>35</v>
      </c>
      <c r="E12" s="51">
        <v>16125</v>
      </c>
      <c r="F12" s="52">
        <v>60</v>
      </c>
      <c r="G12" s="39">
        <f t="shared" si="0"/>
        <v>967500</v>
      </c>
      <c r="H12" s="28"/>
      <c r="I12" s="28"/>
      <c r="J12" s="28"/>
      <c r="K12" s="28"/>
      <c r="L12" s="28"/>
      <c r="M12" s="28"/>
      <c r="O12" s="7"/>
    </row>
    <row r="13" spans="1:15" s="12" customFormat="1" ht="27.75" customHeight="1" x14ac:dyDescent="0.25">
      <c r="A13" s="38">
        <v>4</v>
      </c>
      <c r="B13" s="54" t="s">
        <v>33</v>
      </c>
      <c r="C13" s="54" t="s">
        <v>38</v>
      </c>
      <c r="D13" s="56" t="s">
        <v>35</v>
      </c>
      <c r="E13" s="51">
        <v>23100</v>
      </c>
      <c r="F13" s="52">
        <v>60</v>
      </c>
      <c r="G13" s="39">
        <f t="shared" si="0"/>
        <v>1386000</v>
      </c>
      <c r="H13" s="28"/>
      <c r="I13" s="28"/>
      <c r="J13" s="28"/>
      <c r="K13" s="28"/>
      <c r="L13" s="28"/>
      <c r="M13" s="28"/>
      <c r="O13" s="7"/>
    </row>
    <row r="14" spans="1:15" s="12" customFormat="1" ht="31.5" customHeight="1" x14ac:dyDescent="0.25">
      <c r="A14" s="38">
        <v>5</v>
      </c>
      <c r="B14" s="54" t="s">
        <v>33</v>
      </c>
      <c r="C14" s="54" t="s">
        <v>39</v>
      </c>
      <c r="D14" s="56" t="s">
        <v>35</v>
      </c>
      <c r="E14" s="51">
        <v>27650</v>
      </c>
      <c r="F14" s="52">
        <v>6</v>
      </c>
      <c r="G14" s="39">
        <f t="shared" si="0"/>
        <v>165900</v>
      </c>
      <c r="H14" s="28"/>
      <c r="I14" s="28"/>
      <c r="J14" s="28"/>
      <c r="K14" s="28"/>
      <c r="L14" s="28"/>
      <c r="M14" s="28"/>
      <c r="O14" s="7"/>
    </row>
    <row r="15" spans="1:15" s="12" customFormat="1" ht="33.75" customHeight="1" x14ac:dyDescent="0.25">
      <c r="A15" s="38">
        <v>6</v>
      </c>
      <c r="B15" s="54" t="s">
        <v>33</v>
      </c>
      <c r="C15" s="54" t="s">
        <v>40</v>
      </c>
      <c r="D15" s="56" t="s">
        <v>35</v>
      </c>
      <c r="E15" s="51">
        <v>37310</v>
      </c>
      <c r="F15" s="52">
        <v>10</v>
      </c>
      <c r="G15" s="39">
        <f t="shared" si="0"/>
        <v>373100</v>
      </c>
      <c r="H15" s="28"/>
      <c r="I15" s="28"/>
      <c r="J15" s="28"/>
      <c r="K15" s="28"/>
      <c r="L15" s="28"/>
      <c r="M15" s="28"/>
      <c r="O15" s="7"/>
    </row>
    <row r="16" spans="1:15" s="12" customFormat="1" ht="28.5" customHeight="1" x14ac:dyDescent="0.25">
      <c r="A16" s="38">
        <v>7</v>
      </c>
      <c r="B16" s="40" t="s">
        <v>14</v>
      </c>
      <c r="C16" s="41" t="s">
        <v>15</v>
      </c>
      <c r="D16" s="42" t="s">
        <v>8</v>
      </c>
      <c r="E16" s="43">
        <v>175</v>
      </c>
      <c r="F16" s="44">
        <v>12150</v>
      </c>
      <c r="G16" s="45">
        <f>E16*F16</f>
        <v>2126250</v>
      </c>
      <c r="H16" s="28"/>
      <c r="I16" s="28"/>
      <c r="J16" s="28"/>
      <c r="K16" s="28"/>
      <c r="L16" s="28"/>
      <c r="M16" s="28"/>
      <c r="O16" s="7"/>
    </row>
    <row r="17" spans="1:15" s="12" customFormat="1" ht="30" customHeight="1" x14ac:dyDescent="0.25">
      <c r="A17" s="38">
        <v>8</v>
      </c>
      <c r="B17" s="40" t="s">
        <v>14</v>
      </c>
      <c r="C17" s="41" t="s">
        <v>16</v>
      </c>
      <c r="D17" s="42" t="s">
        <v>8</v>
      </c>
      <c r="E17" s="43">
        <v>167</v>
      </c>
      <c r="F17" s="44">
        <v>11380</v>
      </c>
      <c r="G17" s="45">
        <f>E17*F17</f>
        <v>1900460</v>
      </c>
      <c r="H17" s="28"/>
      <c r="I17" s="28"/>
      <c r="J17" s="28"/>
      <c r="K17" s="28"/>
      <c r="L17" s="28"/>
      <c r="M17" s="28"/>
      <c r="O17" s="7"/>
    </row>
    <row r="18" spans="1:15" s="12" customFormat="1" ht="41.25" customHeight="1" x14ac:dyDescent="0.25">
      <c r="A18" s="38">
        <v>9</v>
      </c>
      <c r="B18" s="46" t="s">
        <v>41</v>
      </c>
      <c r="C18" s="41" t="s">
        <v>17</v>
      </c>
      <c r="D18" s="47" t="s">
        <v>18</v>
      </c>
      <c r="E18" s="43">
        <v>64100</v>
      </c>
      <c r="F18" s="44">
        <v>40</v>
      </c>
      <c r="G18" s="45">
        <f>E18*F18</f>
        <v>2564000</v>
      </c>
      <c r="H18" s="28"/>
      <c r="I18" s="28"/>
      <c r="J18" s="28"/>
      <c r="K18" s="28"/>
      <c r="L18" s="28"/>
      <c r="M18" s="28"/>
      <c r="O18" s="7"/>
    </row>
    <row r="19" spans="1:15" s="12" customFormat="1" ht="48" customHeight="1" x14ac:dyDescent="0.25">
      <c r="A19" s="38">
        <v>10</v>
      </c>
      <c r="B19" s="48" t="s">
        <v>24</v>
      </c>
      <c r="C19" s="49" t="s">
        <v>25</v>
      </c>
      <c r="D19" s="50" t="s">
        <v>8</v>
      </c>
      <c r="E19" s="51">
        <v>70</v>
      </c>
      <c r="F19" s="52">
        <v>20100</v>
      </c>
      <c r="G19" s="39">
        <f>E19*F19</f>
        <v>1407000</v>
      </c>
      <c r="H19" s="28"/>
      <c r="I19" s="28"/>
      <c r="J19" s="28"/>
      <c r="K19" s="28"/>
      <c r="L19" s="28"/>
      <c r="M19" s="28"/>
      <c r="O19" s="7"/>
    </row>
    <row r="20" spans="1:15" s="12" customFormat="1" ht="48" customHeight="1" x14ac:dyDescent="0.25">
      <c r="A20" s="38">
        <v>11</v>
      </c>
      <c r="B20" s="53" t="s">
        <v>26</v>
      </c>
      <c r="C20" s="54" t="s">
        <v>30</v>
      </c>
      <c r="D20" s="50" t="s">
        <v>8</v>
      </c>
      <c r="E20" s="51">
        <v>3307</v>
      </c>
      <c r="F20" s="52">
        <v>150</v>
      </c>
      <c r="G20" s="39">
        <f t="shared" ref="G20:G21" si="1">E20*F20</f>
        <v>496050</v>
      </c>
      <c r="H20" s="28"/>
      <c r="I20" s="28"/>
      <c r="J20" s="28"/>
      <c r="K20" s="28"/>
      <c r="L20" s="28"/>
      <c r="M20" s="28"/>
      <c r="O20" s="7"/>
    </row>
    <row r="21" spans="1:15" s="12" customFormat="1" ht="48" customHeight="1" x14ac:dyDescent="0.25">
      <c r="A21" s="38">
        <v>12</v>
      </c>
      <c r="B21" s="53" t="s">
        <v>26</v>
      </c>
      <c r="C21" s="54" t="s">
        <v>31</v>
      </c>
      <c r="D21" s="50" t="s">
        <v>8</v>
      </c>
      <c r="E21" s="51">
        <v>3307</v>
      </c>
      <c r="F21" s="52">
        <v>30</v>
      </c>
      <c r="G21" s="39">
        <f t="shared" si="1"/>
        <v>99210</v>
      </c>
      <c r="H21" s="28"/>
      <c r="I21" s="28"/>
      <c r="J21" s="28"/>
      <c r="K21" s="28"/>
      <c r="L21" s="28"/>
      <c r="M21" s="28"/>
      <c r="O21" s="7"/>
    </row>
    <row r="22" spans="1:15" s="12" customFormat="1" ht="48" customHeight="1" x14ac:dyDescent="0.25">
      <c r="A22" s="38">
        <v>13</v>
      </c>
      <c r="B22" s="53" t="s">
        <v>32</v>
      </c>
      <c r="C22" s="54" t="s">
        <v>27</v>
      </c>
      <c r="D22" s="50" t="s">
        <v>8</v>
      </c>
      <c r="E22" s="51">
        <v>215</v>
      </c>
      <c r="F22" s="52">
        <v>13200</v>
      </c>
      <c r="G22" s="39">
        <f>E22*F22</f>
        <v>2838000</v>
      </c>
      <c r="H22" s="28"/>
      <c r="I22" s="28"/>
      <c r="J22" s="28"/>
      <c r="K22" s="28"/>
      <c r="L22" s="28"/>
      <c r="M22" s="28"/>
      <c r="O22" s="7"/>
    </row>
    <row r="23" spans="1:15" s="12" customFormat="1" ht="48" customHeight="1" x14ac:dyDescent="0.25">
      <c r="A23" s="38">
        <v>14</v>
      </c>
      <c r="B23" s="53" t="s">
        <v>32</v>
      </c>
      <c r="C23" s="54" t="s">
        <v>28</v>
      </c>
      <c r="D23" s="50" t="s">
        <v>8</v>
      </c>
      <c r="E23" s="51">
        <v>290</v>
      </c>
      <c r="F23" s="52">
        <v>120</v>
      </c>
      <c r="G23" s="39">
        <f t="shared" ref="G23:G24" si="2">E23*F23</f>
        <v>34800</v>
      </c>
      <c r="H23" s="28"/>
      <c r="I23" s="28"/>
      <c r="J23" s="28"/>
      <c r="K23" s="28"/>
      <c r="L23" s="28"/>
      <c r="M23" s="28"/>
      <c r="O23" s="7"/>
    </row>
    <row r="24" spans="1:15" s="12" customFormat="1" ht="82.5" customHeight="1" x14ac:dyDescent="0.25">
      <c r="A24" s="38">
        <v>15</v>
      </c>
      <c r="B24" s="53" t="s">
        <v>29</v>
      </c>
      <c r="C24" s="55" t="s">
        <v>42</v>
      </c>
      <c r="D24" s="50" t="s">
        <v>8</v>
      </c>
      <c r="E24" s="51">
        <v>2800</v>
      </c>
      <c r="F24" s="52">
        <v>20</v>
      </c>
      <c r="G24" s="39">
        <f t="shared" si="2"/>
        <v>56000</v>
      </c>
      <c r="H24" s="28"/>
      <c r="I24" s="28"/>
      <c r="J24" s="28"/>
      <c r="K24" s="28"/>
      <c r="L24" s="28"/>
      <c r="M24" s="28"/>
      <c r="O24" s="7"/>
    </row>
    <row r="25" spans="1:15" s="12" customFormat="1" ht="14.25" customHeight="1" x14ac:dyDescent="0.25">
      <c r="A25" s="21"/>
      <c r="B25" s="17" t="s">
        <v>7</v>
      </c>
      <c r="C25" s="22"/>
      <c r="D25" s="21"/>
      <c r="E25" s="25"/>
      <c r="F25" s="26"/>
      <c r="G25" s="27">
        <f>SUM(G10:G24)</f>
        <v>15795370</v>
      </c>
      <c r="H25" s="29"/>
      <c r="I25" s="29"/>
      <c r="J25" s="29"/>
      <c r="K25" s="29"/>
      <c r="L25" s="29"/>
      <c r="M25" s="29"/>
      <c r="O25" s="7"/>
    </row>
    <row r="26" spans="1:15" s="12" customFormat="1" ht="14.25" customHeight="1" x14ac:dyDescent="0.25">
      <c r="A26" s="23"/>
      <c r="B26" s="24"/>
      <c r="C26" s="24"/>
      <c r="D26" s="23"/>
      <c r="E26" s="30"/>
      <c r="F26" s="31"/>
      <c r="G26" s="31"/>
      <c r="H26" s="29"/>
      <c r="I26" s="29"/>
      <c r="J26" s="29"/>
      <c r="K26" s="29"/>
      <c r="L26" s="29"/>
      <c r="M26" s="29"/>
      <c r="O26" s="7"/>
    </row>
    <row r="27" spans="1:15" ht="36" customHeight="1" x14ac:dyDescent="0.25">
      <c r="A27" s="32"/>
      <c r="B27" s="63" t="s">
        <v>4</v>
      </c>
      <c r="C27" s="63"/>
      <c r="D27" s="63"/>
      <c r="E27" s="63"/>
      <c r="F27" s="63"/>
      <c r="G27" s="63"/>
      <c r="H27" s="29"/>
      <c r="I27" s="29"/>
      <c r="J27" s="29"/>
      <c r="K27" s="29"/>
      <c r="L27" s="29"/>
      <c r="M27" s="29"/>
      <c r="O27"/>
    </row>
    <row r="28" spans="1:15" ht="22.5" customHeight="1" x14ac:dyDescent="0.25">
      <c r="A28" s="32"/>
      <c r="B28" s="63" t="s">
        <v>45</v>
      </c>
      <c r="C28" s="63"/>
      <c r="D28" s="63"/>
      <c r="E28" s="63"/>
      <c r="F28" s="63"/>
      <c r="G28" s="63"/>
      <c r="H28" s="29"/>
      <c r="I28" s="29"/>
      <c r="J28" s="29"/>
      <c r="K28" s="29"/>
      <c r="L28" s="29"/>
      <c r="M28" s="29"/>
      <c r="O28"/>
    </row>
    <row r="29" spans="1:15" ht="33" customHeight="1" x14ac:dyDescent="0.25">
      <c r="A29" s="32"/>
      <c r="B29" s="63" t="s">
        <v>43</v>
      </c>
      <c r="C29" s="63"/>
      <c r="D29" s="63"/>
      <c r="E29" s="63"/>
      <c r="F29" s="63"/>
      <c r="G29" s="63"/>
      <c r="H29" s="29"/>
      <c r="I29" s="29"/>
      <c r="J29" s="29"/>
      <c r="K29" s="29"/>
      <c r="L29" s="29"/>
      <c r="M29" s="29"/>
      <c r="O29"/>
    </row>
    <row r="30" spans="1:15" ht="60" customHeight="1" x14ac:dyDescent="0.25">
      <c r="A30" s="33"/>
      <c r="B30" s="65" t="s">
        <v>44</v>
      </c>
      <c r="C30" s="65"/>
      <c r="D30" s="65"/>
      <c r="E30" s="65"/>
      <c r="F30" s="65"/>
      <c r="G30" s="65"/>
      <c r="H30" s="29"/>
      <c r="I30" s="29"/>
      <c r="J30" s="29"/>
      <c r="K30" s="29"/>
      <c r="L30" s="29"/>
      <c r="M30" s="29"/>
      <c r="O30"/>
    </row>
    <row r="31" spans="1:15" ht="199.5" customHeight="1" x14ac:dyDescent="0.25">
      <c r="A31" s="33"/>
      <c r="B31" s="64" t="s">
        <v>5</v>
      </c>
      <c r="C31" s="64"/>
      <c r="D31" s="64"/>
      <c r="E31" s="64"/>
      <c r="F31" s="64"/>
      <c r="G31" s="64"/>
      <c r="H31" s="29"/>
      <c r="I31" s="29"/>
      <c r="J31" s="29"/>
      <c r="K31" s="29"/>
      <c r="L31" s="29"/>
      <c r="M31" s="29"/>
      <c r="O31"/>
    </row>
    <row r="32" spans="1:15" x14ac:dyDescent="0.25">
      <c r="A32" s="32"/>
      <c r="B32" s="34"/>
      <c r="C32" s="29"/>
      <c r="D32" s="29"/>
      <c r="E32" s="29"/>
      <c r="F32" s="35"/>
      <c r="G32" s="35"/>
      <c r="H32" s="29"/>
      <c r="I32" s="29"/>
      <c r="J32" s="29"/>
      <c r="K32" s="29"/>
      <c r="L32" s="29"/>
      <c r="M32" s="29"/>
      <c r="O32"/>
    </row>
    <row r="33" spans="1:15" x14ac:dyDescent="0.25">
      <c r="A33" s="32"/>
      <c r="B33" s="57" t="s">
        <v>20</v>
      </c>
      <c r="C33" s="57"/>
      <c r="D33" s="57"/>
      <c r="E33" s="57"/>
      <c r="F33" s="57"/>
      <c r="G33" s="57"/>
      <c r="H33" s="29"/>
      <c r="I33" s="29"/>
      <c r="J33" s="29"/>
      <c r="K33" s="29"/>
      <c r="L33" s="29"/>
      <c r="M33" s="29"/>
      <c r="O33"/>
    </row>
    <row r="34" spans="1:15" x14ac:dyDescent="0.25">
      <c r="A34" s="32"/>
      <c r="B34" s="34"/>
      <c r="C34" s="29"/>
      <c r="D34" s="29"/>
      <c r="E34" s="29"/>
      <c r="F34" s="35"/>
      <c r="G34" s="35"/>
      <c r="H34" s="29"/>
      <c r="I34" s="29"/>
      <c r="J34" s="29"/>
      <c r="K34" s="29"/>
      <c r="L34" s="29"/>
      <c r="M34" s="29"/>
      <c r="O34"/>
    </row>
    <row r="35" spans="1:15" s="12" customFormat="1" x14ac:dyDescent="0.25">
      <c r="A35" s="32"/>
      <c r="B35" s="58" t="s">
        <v>9</v>
      </c>
      <c r="C35" s="58"/>
      <c r="D35" s="58"/>
      <c r="E35" s="58"/>
      <c r="F35" s="58"/>
      <c r="G35" s="36"/>
      <c r="H35" s="29"/>
      <c r="I35" s="29"/>
      <c r="J35" s="29"/>
      <c r="K35" s="29"/>
      <c r="L35" s="29"/>
      <c r="M35" s="29"/>
    </row>
    <row r="36" spans="1:15" s="12" customFormat="1" x14ac:dyDescent="0.25">
      <c r="A36" s="32"/>
      <c r="B36" s="34"/>
      <c r="C36" s="29"/>
      <c r="D36" s="29"/>
      <c r="E36" s="29"/>
      <c r="F36" s="35"/>
      <c r="G36" s="35"/>
      <c r="H36" s="29"/>
      <c r="I36" s="29"/>
      <c r="J36" s="29"/>
      <c r="K36" s="29"/>
      <c r="L36" s="29"/>
      <c r="M36" s="29"/>
    </row>
    <row r="37" spans="1:15" ht="19.5" customHeight="1" x14ac:dyDescent="0.25">
      <c r="A37" s="32"/>
      <c r="B37" s="37" t="s">
        <v>19</v>
      </c>
      <c r="C37" s="37"/>
      <c r="D37" s="37"/>
      <c r="E37" s="37"/>
      <c r="F37" s="37"/>
      <c r="G37" s="37"/>
      <c r="H37" s="29"/>
      <c r="I37" s="29"/>
      <c r="J37" s="29"/>
      <c r="K37" s="29"/>
      <c r="L37" s="29"/>
      <c r="M37" s="29"/>
      <c r="O37"/>
    </row>
    <row r="38" spans="1:15" x14ac:dyDescent="0.25">
      <c r="A38" s="32"/>
      <c r="B38" s="34"/>
      <c r="C38" s="29"/>
      <c r="D38" s="29"/>
      <c r="E38" s="29"/>
      <c r="F38" s="35"/>
      <c r="G38" s="35"/>
      <c r="H38" s="29"/>
      <c r="I38" s="29"/>
      <c r="J38" s="29"/>
      <c r="K38" s="29"/>
      <c r="L38" s="29"/>
      <c r="M38" s="29"/>
      <c r="O38"/>
    </row>
    <row r="39" spans="1:15" x14ac:dyDescent="0.25">
      <c r="A39" s="32"/>
      <c r="B39" s="58" t="s">
        <v>10</v>
      </c>
      <c r="C39" s="58"/>
      <c r="D39" s="58"/>
      <c r="E39" s="58"/>
      <c r="F39" s="58"/>
      <c r="G39" s="58"/>
      <c r="H39" s="29"/>
      <c r="I39" s="29"/>
      <c r="J39" s="29"/>
      <c r="K39" s="29"/>
      <c r="L39" s="29"/>
      <c r="M39" s="29"/>
      <c r="O39"/>
    </row>
    <row r="40" spans="1:15" x14ac:dyDescent="0.25">
      <c r="A40" s="33"/>
      <c r="B40" s="34"/>
      <c r="C40" s="29"/>
      <c r="D40" s="29"/>
      <c r="E40" s="29"/>
      <c r="F40" s="35"/>
      <c r="G40" s="35"/>
      <c r="H40" s="29"/>
      <c r="I40" s="29"/>
      <c r="J40" s="29"/>
      <c r="K40" s="29"/>
      <c r="L40" s="29"/>
      <c r="M40" s="29"/>
      <c r="O40"/>
    </row>
    <row r="41" spans="1:15" x14ac:dyDescent="0.25">
      <c r="A41" s="33"/>
      <c r="B41" s="58" t="s">
        <v>13</v>
      </c>
      <c r="C41" s="58"/>
      <c r="D41" s="58"/>
      <c r="E41" s="58"/>
      <c r="F41" s="58"/>
      <c r="G41" s="58"/>
      <c r="H41" s="29"/>
      <c r="I41" s="29"/>
      <c r="J41" s="29"/>
      <c r="K41" s="29"/>
      <c r="L41" s="29"/>
      <c r="M41" s="29"/>
      <c r="O41"/>
    </row>
    <row r="42" spans="1:15" x14ac:dyDescent="0.25">
      <c r="A42" s="33"/>
      <c r="B42" s="34"/>
      <c r="C42" s="29"/>
      <c r="D42" s="29"/>
      <c r="E42" s="29"/>
      <c r="F42" s="35"/>
      <c r="G42" s="35"/>
      <c r="H42" s="29"/>
      <c r="I42" s="29"/>
      <c r="J42" s="29"/>
      <c r="K42" s="29"/>
      <c r="L42" s="29"/>
      <c r="M42" s="29"/>
      <c r="O42"/>
    </row>
    <row r="43" spans="1:15" ht="15.75" x14ac:dyDescent="0.2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8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8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8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8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9"/>
      <c r="B68" s="10"/>
      <c r="C68" s="8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8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11"/>
      <c r="B70" s="10"/>
      <c r="C70" s="8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11"/>
      <c r="B71" s="10"/>
      <c r="C71" s="8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11"/>
      <c r="B72" s="10"/>
      <c r="C72" s="8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9"/>
      <c r="B73" s="10"/>
      <c r="C73" s="8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9"/>
      <c r="B74" s="10"/>
      <c r="C74" s="8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9"/>
      <c r="B75" s="10"/>
      <c r="C75" s="8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x14ac:dyDescent="0.25">
      <c r="A76" s="5"/>
      <c r="B76" s="3"/>
      <c r="C76" s="2"/>
      <c r="D76" s="2"/>
      <c r="E76" s="2"/>
      <c r="O76"/>
    </row>
    <row r="77" spans="1:15" x14ac:dyDescent="0.25">
      <c r="A77" s="5"/>
      <c r="B77" s="3"/>
      <c r="C77" s="2"/>
      <c r="D77" s="2"/>
      <c r="E77" s="2"/>
      <c r="O77"/>
    </row>
    <row r="78" spans="1:15" x14ac:dyDescent="0.25">
      <c r="A78" s="5"/>
      <c r="B78" s="3"/>
      <c r="C78" s="2"/>
      <c r="D78" s="2"/>
      <c r="E78" s="2"/>
      <c r="O78"/>
    </row>
    <row r="79" spans="1:15" x14ac:dyDescent="0.25">
      <c r="A79" s="5"/>
      <c r="B79" s="3"/>
      <c r="C79" s="2"/>
      <c r="D79" s="2"/>
      <c r="E79" s="2"/>
      <c r="O79"/>
    </row>
    <row r="80" spans="1:15" x14ac:dyDescent="0.25">
      <c r="A80" s="6"/>
      <c r="B80" s="3"/>
      <c r="C80" s="2"/>
      <c r="D80" s="2"/>
      <c r="E80" s="2"/>
      <c r="O80"/>
    </row>
    <row r="81" spans="1:15" x14ac:dyDescent="0.25">
      <c r="A81" s="6"/>
      <c r="B81" s="3"/>
      <c r="C81" s="2"/>
      <c r="D81" s="2"/>
      <c r="E81" s="2"/>
      <c r="O81"/>
    </row>
    <row r="82" spans="1:15" x14ac:dyDescent="0.25">
      <c r="A82" s="6"/>
      <c r="B82" s="3"/>
      <c r="C82" s="2"/>
      <c r="D82" s="2"/>
      <c r="E82" s="2"/>
      <c r="O82"/>
    </row>
    <row r="83" spans="1:15" x14ac:dyDescent="0.25">
      <c r="A83" s="5"/>
      <c r="B83" s="3"/>
      <c r="C83" s="2"/>
      <c r="D83" s="2"/>
      <c r="E83" s="2"/>
      <c r="O83"/>
    </row>
    <row r="84" spans="1:15" x14ac:dyDescent="0.25">
      <c r="A84" s="5"/>
      <c r="B84" s="3"/>
      <c r="C84" s="2"/>
      <c r="D84" s="2"/>
      <c r="E84" s="2"/>
      <c r="O84"/>
    </row>
    <row r="85" spans="1:15" x14ac:dyDescent="0.25">
      <c r="A85" s="5"/>
      <c r="B85" s="3"/>
      <c r="C85" s="2"/>
      <c r="D85" s="2"/>
      <c r="E85" s="2"/>
      <c r="O85"/>
    </row>
    <row r="86" spans="1:15" x14ac:dyDescent="0.25">
      <c r="A86" s="5"/>
      <c r="B86" s="3"/>
      <c r="C86" s="2"/>
      <c r="D86" s="2"/>
      <c r="E86" s="2"/>
      <c r="O86"/>
    </row>
    <row r="87" spans="1:15" x14ac:dyDescent="0.25">
      <c r="A87" s="5"/>
      <c r="B87" s="3"/>
      <c r="C87" s="2"/>
      <c r="D87" s="2"/>
      <c r="E87" s="2"/>
      <c r="O87"/>
    </row>
    <row r="88" spans="1:15" x14ac:dyDescent="0.25">
      <c r="A88" s="5"/>
      <c r="B88" s="3"/>
      <c r="C88" s="2"/>
      <c r="D88" s="2"/>
      <c r="E88" s="2"/>
      <c r="O88"/>
    </row>
    <row r="89" spans="1:15" x14ac:dyDescent="0.25">
      <c r="A89" s="5"/>
      <c r="B89" s="4"/>
      <c r="O89"/>
    </row>
    <row r="90" spans="1:15" x14ac:dyDescent="0.25">
      <c r="A90" s="6"/>
      <c r="B90" s="4"/>
      <c r="O90"/>
    </row>
    <row r="91" spans="1:15" x14ac:dyDescent="0.25">
      <c r="A91" s="6"/>
      <c r="B91" s="4"/>
      <c r="O91"/>
    </row>
    <row r="92" spans="1:15" x14ac:dyDescent="0.25">
      <c r="A92" s="6"/>
      <c r="B92" s="4"/>
      <c r="O92"/>
    </row>
    <row r="93" spans="1:15" x14ac:dyDescent="0.25">
      <c r="A93" s="5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5"/>
      <c r="B96" s="4"/>
      <c r="O96"/>
    </row>
    <row r="97" spans="1:15" x14ac:dyDescent="0.25">
      <c r="A97" s="5"/>
      <c r="B97" s="4"/>
      <c r="O97"/>
    </row>
    <row r="98" spans="1:15" x14ac:dyDescent="0.25">
      <c r="A98" s="5"/>
      <c r="B98" s="4"/>
      <c r="O98"/>
    </row>
    <row r="99" spans="1:15" x14ac:dyDescent="0.25">
      <c r="A99" s="5"/>
      <c r="B99" s="4"/>
      <c r="O99"/>
    </row>
    <row r="100" spans="1:15" x14ac:dyDescent="0.25">
      <c r="A100" s="6"/>
      <c r="B100" s="4"/>
      <c r="O100"/>
    </row>
    <row r="101" spans="1:15" x14ac:dyDescent="0.25">
      <c r="A101" s="6"/>
      <c r="B101" s="4"/>
      <c r="O101"/>
    </row>
    <row r="102" spans="1:15" x14ac:dyDescent="0.25">
      <c r="A102" s="6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5"/>
      <c r="B107" s="4"/>
      <c r="O107"/>
    </row>
    <row r="108" spans="1:15" x14ac:dyDescent="0.25">
      <c r="A108" s="5"/>
      <c r="B108" s="4"/>
      <c r="O108"/>
    </row>
    <row r="109" spans="1:15" x14ac:dyDescent="0.25">
      <c r="A109" s="5"/>
      <c r="B109" s="4"/>
      <c r="O109"/>
    </row>
    <row r="110" spans="1:15" x14ac:dyDescent="0.25">
      <c r="A110" s="6"/>
      <c r="B110" s="4"/>
      <c r="O110"/>
    </row>
    <row r="111" spans="1:15" x14ac:dyDescent="0.25">
      <c r="A111" s="6"/>
      <c r="B111" s="4"/>
      <c r="O111"/>
    </row>
    <row r="112" spans="1:15" x14ac:dyDescent="0.25">
      <c r="A112" s="6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5"/>
      <c r="B117" s="4"/>
      <c r="O117"/>
    </row>
    <row r="118" spans="1:15" x14ac:dyDescent="0.25">
      <c r="A118" s="5"/>
      <c r="B118" s="4"/>
      <c r="O118"/>
    </row>
    <row r="119" spans="1:15" x14ac:dyDescent="0.25">
      <c r="A119" s="5"/>
      <c r="B119" s="4"/>
      <c r="O119"/>
    </row>
    <row r="120" spans="1:15" x14ac:dyDescent="0.25">
      <c r="A120" s="6"/>
      <c r="B120" s="4"/>
      <c r="O120"/>
    </row>
    <row r="121" spans="1:15" x14ac:dyDescent="0.25">
      <c r="A121" s="6"/>
      <c r="B121" s="4"/>
      <c r="O121"/>
    </row>
    <row r="122" spans="1:15" x14ac:dyDescent="0.25">
      <c r="A122" s="6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5"/>
      <c r="B127" s="4"/>
      <c r="O127"/>
    </row>
    <row r="128" spans="1:15" x14ac:dyDescent="0.25">
      <c r="A128" s="5"/>
      <c r="B128" s="4"/>
      <c r="O128"/>
    </row>
    <row r="129" spans="1:15" x14ac:dyDescent="0.25">
      <c r="A129" s="5"/>
      <c r="B129" s="4"/>
      <c r="O129"/>
    </row>
    <row r="130" spans="1:15" x14ac:dyDescent="0.25">
      <c r="A130" s="6"/>
      <c r="B130" s="4"/>
      <c r="O130"/>
    </row>
    <row r="131" spans="1:15" x14ac:dyDescent="0.25">
      <c r="A131" s="6"/>
      <c r="B131" s="4"/>
      <c r="O131"/>
    </row>
    <row r="132" spans="1:15" x14ac:dyDescent="0.25">
      <c r="A132" s="6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5"/>
      <c r="B137" s="4"/>
      <c r="O137"/>
    </row>
    <row r="138" spans="1:15" x14ac:dyDescent="0.25">
      <c r="A138" s="5"/>
      <c r="B138" s="4"/>
      <c r="O138"/>
    </row>
    <row r="139" spans="1:15" x14ac:dyDescent="0.25">
      <c r="A139" s="5"/>
      <c r="B139" s="4"/>
      <c r="O139"/>
    </row>
    <row r="140" spans="1:15" x14ac:dyDescent="0.25">
      <c r="A140" s="6"/>
      <c r="B140" s="4"/>
      <c r="O140"/>
    </row>
    <row r="141" spans="1:15" x14ac:dyDescent="0.25">
      <c r="A141" s="6"/>
      <c r="B141" s="4"/>
      <c r="O141"/>
    </row>
    <row r="142" spans="1:15" x14ac:dyDescent="0.25">
      <c r="A142" s="6"/>
      <c r="B142" s="4"/>
      <c r="O142"/>
    </row>
    <row r="143" spans="1:15" x14ac:dyDescent="0.25">
      <c r="A143" s="5"/>
      <c r="B143" s="4"/>
      <c r="O143"/>
    </row>
    <row r="144" spans="1:15" x14ac:dyDescent="0.25">
      <c r="A144" s="5"/>
      <c r="B144" s="4"/>
      <c r="O144"/>
    </row>
    <row r="145" spans="1:15" x14ac:dyDescent="0.25">
      <c r="A145" s="5"/>
      <c r="B145" s="4"/>
      <c r="O145"/>
    </row>
    <row r="146" spans="1:15" x14ac:dyDescent="0.25">
      <c r="A146" s="5"/>
      <c r="B146" s="4"/>
      <c r="O146"/>
    </row>
    <row r="147" spans="1:15" x14ac:dyDescent="0.25">
      <c r="A147" s="5"/>
      <c r="B147" s="4"/>
      <c r="O147"/>
    </row>
    <row r="148" spans="1:15" x14ac:dyDescent="0.25">
      <c r="A148" s="5"/>
      <c r="B148" s="4"/>
      <c r="O148"/>
    </row>
    <row r="149" spans="1:15" x14ac:dyDescent="0.25">
      <c r="A149" s="5"/>
      <c r="B149" s="4"/>
      <c r="O149"/>
    </row>
    <row r="150" spans="1:15" x14ac:dyDescent="0.25">
      <c r="A150" s="6"/>
      <c r="B150" s="4"/>
      <c r="O150"/>
    </row>
    <row r="151" spans="1:15" x14ac:dyDescent="0.25">
      <c r="A151" s="6"/>
      <c r="B151" s="4"/>
      <c r="O151"/>
    </row>
    <row r="152" spans="1:15" x14ac:dyDescent="0.25">
      <c r="A152" s="6"/>
      <c r="B152" s="4"/>
      <c r="O152"/>
    </row>
    <row r="153" spans="1:15" x14ac:dyDescent="0.25">
      <c r="A153" s="5"/>
      <c r="B153" s="4"/>
      <c r="O153"/>
    </row>
    <row r="154" spans="1:15" x14ac:dyDescent="0.25">
      <c r="A154" s="5"/>
      <c r="B154" s="4"/>
      <c r="O154"/>
    </row>
    <row r="155" spans="1:15" x14ac:dyDescent="0.25">
      <c r="A155" s="5"/>
      <c r="B155" s="4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6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6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6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6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6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6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6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6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6"/>
      <c r="O240"/>
    </row>
    <row r="241" spans="1:15" x14ac:dyDescent="0.25">
      <c r="A241" s="6"/>
      <c r="O241"/>
    </row>
    <row r="242" spans="1:15" x14ac:dyDescent="0.25">
      <c r="A242" s="6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1"/>
      <c r="O245"/>
    </row>
    <row r="246" spans="1:15" x14ac:dyDescent="0.25">
      <c r="A246" s="1"/>
      <c r="O246"/>
    </row>
    <row r="247" spans="1:15" x14ac:dyDescent="0.25">
      <c r="A247" s="1"/>
      <c r="O247"/>
    </row>
  </sheetData>
  <autoFilter ref="B1:B249"/>
  <mergeCells count="12">
    <mergeCell ref="B33:G33"/>
    <mergeCell ref="B39:G39"/>
    <mergeCell ref="B41:G41"/>
    <mergeCell ref="A2:M4"/>
    <mergeCell ref="A5:M6"/>
    <mergeCell ref="A7:M8"/>
    <mergeCell ref="B27:G27"/>
    <mergeCell ref="B31:G31"/>
    <mergeCell ref="B28:G28"/>
    <mergeCell ref="B29:G29"/>
    <mergeCell ref="B30:G30"/>
    <mergeCell ref="B35:F35"/>
  </mergeCells>
  <pageMargins left="0.70866141732283472" right="0.70866141732283472" top="0.74803149606299213" bottom="0.15748031496062992" header="0.31496062992125984" footer="0.31496062992125984"/>
  <pageSetup paperSize="9" scale="6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2021-04-06T11:19:57Z</cp:lastPrinted>
  <dcterms:created xsi:type="dcterms:W3CDTF">2020-01-31T07:01:33Z</dcterms:created>
  <dcterms:modified xsi:type="dcterms:W3CDTF">2021-04-14T05:08:01Z</dcterms:modified>
</cp:coreProperties>
</file>