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Лист1!$B$1:$B$238</definedName>
  </definedName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0" i="1"/>
  <c r="G16" i="1" s="1"/>
</calcChain>
</file>

<file path=xl/sharedStrings.xml><?xml version="1.0" encoding="utf-8"?>
<sst xmlns="http://schemas.openxmlformats.org/spreadsheetml/2006/main" count="39" uniqueCount="31">
  <si>
    <t>Наименование</t>
  </si>
  <si>
    <t>Техническая спецификация</t>
  </si>
  <si>
    <t>Ед. изм.</t>
  </si>
  <si>
    <t>Кол-во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</si>
  <si>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</si>
  <si>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Согласно п.108 «Правила организации и проведения закупа лекарственных средств и медицинских изделии,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 4) срок годности лекарственных средств,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лет);не менее двенадцати месяцев от указанного срока годности на упаковке (при сроке годности два года и более); 5) срок годности лекарственных средств, медицинских изделий на дату поставки поставщиком единому дистрибьютору составляет: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 </t>
  </si>
  <si>
    <t>№ лота</t>
  </si>
  <si>
    <t>Итого</t>
  </si>
  <si>
    <t>штука</t>
  </si>
  <si>
    <t>3. Сроки и условия поставки: в течение 3 (трех) рабочих дней с даты получения pаявки Заказчика</t>
  </si>
  <si>
    <t>Зам. главного врача по хирургии                                                                            Байжигитов К.Ж.</t>
  </si>
  <si>
    <t>И.о. заведующей внутрибольничной аптеки                                                         Семенова Н.О.</t>
  </si>
  <si>
    <t xml:space="preserve">Цена за ед. в тенге </t>
  </si>
  <si>
    <t>Сумма в тенге</t>
  </si>
  <si>
    <t>Начальник ОГЗ                                                                                                           Касымова А.А.</t>
  </si>
  <si>
    <t>И.о.главного врача по ЭАХО                                                                                    Момбаева А.К.</t>
  </si>
  <si>
    <t xml:space="preserve">Главный врач                                                                                                              Рамазанов М.Е.                                  </t>
  </si>
  <si>
    <t xml:space="preserve">Объявление №10
о проведении закупа медицинских изделий 
способом запроса ценовых предложений на 2021 год
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</si>
  <si>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"26" марта 2021 года
</t>
  </si>
  <si>
    <t>Щипцы для уретерореноскопа Шр 9,5</t>
  </si>
  <si>
    <t>Щипцы, захватывающие для фрагментов камней, с 2-мя подвижными браншами, размер 5 Шр.,  жесткие, длина 60 см, цветовой код: синий.</t>
  </si>
  <si>
    <t>Комплектующие для урологии</t>
  </si>
  <si>
    <t>Световод, волоконнооптический, диам. 3.5 мм, длина 230 см</t>
  </si>
  <si>
    <t>Эндошприц, по REINER-ALEXANDER, объем 150 мл</t>
  </si>
  <si>
    <t xml:space="preserve">Фиксирующая стерильная повязка для ран </t>
  </si>
  <si>
    <t xml:space="preserve">на мягкой воздухопроницаемой основе с гипоаллергенным покрытием, размером 10х25 см с впитывающей вставкой. В индивидуальной упаковке, стерильная, однократного применения </t>
  </si>
  <si>
    <t xml:space="preserve">на мягкой воздухопроницаемой основе с гипоаллергенным покрытием, размером 9х15 см с впитывающей вставкой. В индивидуальной упаковке, стерильная, однократного применения 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</si>
  <si>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0"/>
        <color theme="1"/>
        <rFont val="Times New Roman"/>
        <family val="1"/>
        <charset val="204"/>
      </rPr>
      <t>по закупу "медицинских изделий " на 2021 год.</t>
    </r>
    <r>
      <rPr>
        <sz val="10"/>
        <color theme="1"/>
        <rFont val="Times New Roman"/>
        <family val="1"/>
        <charset val="204"/>
      </rPr>
      <t xml:space="preserve"> в рамках гарантированного объема бесплатной медицинской помощи и медицинской помощи в системе обязательного социального медицинского страхования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
</t>
    </r>
  </si>
  <si>
    <t xml:space="preserve">Петля, биполярная, 24 Шр., для использования с оптикой  HOPKINS® , цветовой код желтый. Диаметр проволоки активного электрода не менее 0,35 мм. Возвратный электрод из проволоки диаметром не менее 0,6 мм, расположен над активным электродом, имеет U-образную форму и антибликовое покрытие. </t>
  </si>
  <si>
    <t>4. Место представления (приема) документов и окончательный срок подачи ценовых предложений: г. Алматы, мкр. Калкаман, дом. 20, до 02.04.2021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</si>
  <si>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02.04.2021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</si>
</sst>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₸_-;\-* #,##0.00\ _₸_-;_-* &quot;-&quot;??\ _₸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4" fontId="8" fillId="0" borderId="0" xfId="11" applyFont="1"/>
    <xf numFmtId="164" fontId="0" fillId="0" borderId="0" xfId="11" applyFont="1"/>
    <xf numFmtId="0" fontId="11" fillId="0" borderId="1" xfId="0" applyFont="1" applyBorder="1" applyAlignment="1">
      <alignment horizontal="center" vertical="center" wrapText="1"/>
    </xf>
    <xf numFmtId="164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164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164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164" fontId="13" fillId="0" borderId="0" xfId="11" applyFont="1"/>
    <xf numFmtId="164" fontId="10" fillId="0" borderId="0" xfId="11" applyFont="1"/>
    <xf numFmtId="0" fontId="15" fillId="0" borderId="1" xfId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15" fillId="2" borderId="3" xfId="1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3" fontId="15" fillId="2" borderId="1" xfId="0" applyNumberFormat="1" applyFont="1" applyFill="1" applyBorder="1" applyAlignment="1">
      <alignment horizontal="center" vertical="top"/>
    </xf>
    <xf numFmtId="4" fontId="15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view="pageBreakPreview" topLeftCell="A22" zoomScaleNormal="73" zoomScaleSheetLayoutView="100" workbookViewId="0">
      <selection activeCell="A2" sqref="A2:M32"/>
    </sheetView>
  </sheetViews>
  <sheetFormatPr defaultRowHeight="15" x14ac:dyDescent="0.2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x14ac:dyDescent="0.2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 x14ac:dyDescent="0.25">
      <c r="A2" s="56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11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A7" s="59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63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ht="48" customHeight="1" x14ac:dyDescent="0.25">
      <c r="A9" s="15" t="s">
        <v>6</v>
      </c>
      <c r="B9" s="15" t="s">
        <v>0</v>
      </c>
      <c r="C9" s="15" t="s">
        <v>1</v>
      </c>
      <c r="D9" s="15" t="s">
        <v>2</v>
      </c>
      <c r="E9" s="16" t="s">
        <v>12</v>
      </c>
      <c r="F9" s="15" t="s">
        <v>3</v>
      </c>
      <c r="G9" s="16" t="s">
        <v>13</v>
      </c>
      <c r="H9" s="28"/>
      <c r="I9" s="28"/>
      <c r="J9" s="28"/>
      <c r="K9" s="28"/>
      <c r="L9" s="28"/>
      <c r="M9" s="28"/>
    </row>
    <row r="10" spans="1:15" s="12" customFormat="1" ht="30.75" customHeight="1" x14ac:dyDescent="0.25">
      <c r="A10" s="47">
        <v>1</v>
      </c>
      <c r="B10" s="48" t="s">
        <v>19</v>
      </c>
      <c r="C10" s="49" t="s">
        <v>20</v>
      </c>
      <c r="D10" s="50" t="s">
        <v>8</v>
      </c>
      <c r="E10" s="51">
        <v>319490</v>
      </c>
      <c r="F10" s="52">
        <v>3</v>
      </c>
      <c r="G10" s="53">
        <f>E10*F10</f>
        <v>958470</v>
      </c>
      <c r="H10" s="28"/>
      <c r="I10" s="28"/>
      <c r="J10" s="28"/>
      <c r="K10" s="28"/>
      <c r="L10" s="28"/>
      <c r="M10" s="28"/>
      <c r="O10" s="7"/>
    </row>
    <row r="11" spans="1:15" s="12" customFormat="1" ht="69" customHeight="1" x14ac:dyDescent="0.25">
      <c r="A11" s="21">
        <v>2</v>
      </c>
      <c r="B11" s="45" t="s">
        <v>21</v>
      </c>
      <c r="C11" s="40" t="s">
        <v>28</v>
      </c>
      <c r="D11" s="41" t="s">
        <v>8</v>
      </c>
      <c r="E11" s="42">
        <v>86350</v>
      </c>
      <c r="F11" s="39">
        <v>36</v>
      </c>
      <c r="G11" s="53">
        <f t="shared" ref="G11:G15" si="0">E11*F11</f>
        <v>3108600</v>
      </c>
      <c r="H11" s="28"/>
      <c r="I11" s="28"/>
      <c r="J11" s="28"/>
      <c r="K11" s="28"/>
      <c r="L11" s="28"/>
      <c r="M11" s="28"/>
      <c r="O11" s="7"/>
    </row>
    <row r="12" spans="1:15" s="12" customFormat="1" ht="36" customHeight="1" x14ac:dyDescent="0.25">
      <c r="A12" s="21">
        <v>3</v>
      </c>
      <c r="B12" s="45" t="s">
        <v>21</v>
      </c>
      <c r="C12" s="45" t="s">
        <v>22</v>
      </c>
      <c r="D12" s="43" t="s">
        <v>8</v>
      </c>
      <c r="E12" s="42">
        <v>276650</v>
      </c>
      <c r="F12" s="39">
        <v>1</v>
      </c>
      <c r="G12" s="53">
        <f t="shared" si="0"/>
        <v>276650</v>
      </c>
      <c r="H12" s="28"/>
      <c r="I12" s="28"/>
      <c r="J12" s="28"/>
      <c r="K12" s="28"/>
      <c r="L12" s="28"/>
      <c r="M12" s="28"/>
      <c r="O12" s="7"/>
    </row>
    <row r="13" spans="1:15" s="12" customFormat="1" ht="30" customHeight="1" x14ac:dyDescent="0.25">
      <c r="A13" s="21">
        <v>4</v>
      </c>
      <c r="B13" s="45" t="s">
        <v>21</v>
      </c>
      <c r="C13" s="40" t="s">
        <v>23</v>
      </c>
      <c r="D13" s="41" t="s">
        <v>8</v>
      </c>
      <c r="E13" s="42">
        <v>186450</v>
      </c>
      <c r="F13" s="39">
        <v>1</v>
      </c>
      <c r="G13" s="53">
        <f t="shared" si="0"/>
        <v>186450</v>
      </c>
      <c r="H13" s="28"/>
      <c r="I13" s="28"/>
      <c r="J13" s="28"/>
      <c r="K13" s="28"/>
      <c r="L13" s="28"/>
      <c r="M13" s="28"/>
      <c r="O13" s="7"/>
    </row>
    <row r="14" spans="1:15" s="12" customFormat="1" ht="48.75" customHeight="1" x14ac:dyDescent="0.25">
      <c r="A14" s="21">
        <v>5</v>
      </c>
      <c r="B14" s="44" t="s">
        <v>24</v>
      </c>
      <c r="C14" s="37" t="s">
        <v>25</v>
      </c>
      <c r="D14" s="41" t="s">
        <v>8</v>
      </c>
      <c r="E14" s="42">
        <v>617</v>
      </c>
      <c r="F14" s="39">
        <v>1500</v>
      </c>
      <c r="G14" s="53">
        <f t="shared" si="0"/>
        <v>925500</v>
      </c>
      <c r="H14" s="28"/>
      <c r="I14" s="28"/>
      <c r="J14" s="28"/>
      <c r="K14" s="28"/>
      <c r="L14" s="28"/>
      <c r="M14" s="28"/>
      <c r="O14" s="7"/>
    </row>
    <row r="15" spans="1:15" s="12" customFormat="1" ht="44.25" customHeight="1" x14ac:dyDescent="0.25">
      <c r="A15" s="21">
        <v>6</v>
      </c>
      <c r="B15" s="44" t="s">
        <v>24</v>
      </c>
      <c r="C15" s="45" t="s">
        <v>26</v>
      </c>
      <c r="D15" s="38" t="s">
        <v>8</v>
      </c>
      <c r="E15" s="42">
        <v>367</v>
      </c>
      <c r="F15" s="39">
        <v>990</v>
      </c>
      <c r="G15" s="53">
        <f t="shared" si="0"/>
        <v>363330</v>
      </c>
      <c r="H15" s="28"/>
      <c r="I15" s="28"/>
      <c r="J15" s="28"/>
      <c r="K15" s="28"/>
      <c r="L15" s="28"/>
      <c r="M15" s="28"/>
      <c r="O15" s="7"/>
    </row>
    <row r="16" spans="1:15" s="12" customFormat="1" ht="14.25" customHeight="1" x14ac:dyDescent="0.25">
      <c r="A16" s="21"/>
      <c r="B16" s="17" t="s">
        <v>7</v>
      </c>
      <c r="C16" s="22"/>
      <c r="D16" s="21"/>
      <c r="E16" s="25"/>
      <c r="F16" s="26"/>
      <c r="G16" s="27">
        <f>SUM(G10:G15)</f>
        <v>5819000</v>
      </c>
      <c r="H16" s="29"/>
      <c r="I16" s="29"/>
      <c r="J16" s="29"/>
      <c r="K16" s="29"/>
      <c r="L16" s="29"/>
      <c r="M16" s="29"/>
      <c r="O16" s="7"/>
    </row>
    <row r="17" spans="1:15" s="12" customFormat="1" ht="14.25" customHeight="1" x14ac:dyDescent="0.25">
      <c r="A17" s="23"/>
      <c r="B17" s="24"/>
      <c r="C17" s="24"/>
      <c r="D17" s="23"/>
      <c r="E17" s="30"/>
      <c r="F17" s="31"/>
      <c r="G17" s="31"/>
      <c r="H17" s="29"/>
      <c r="I17" s="29"/>
      <c r="J17" s="29"/>
      <c r="K17" s="29"/>
      <c r="L17" s="29"/>
      <c r="M17" s="29"/>
      <c r="O17" s="7"/>
    </row>
    <row r="18" spans="1:15" ht="36" customHeight="1" x14ac:dyDescent="0.25">
      <c r="A18" s="32"/>
      <c r="B18" s="60" t="s">
        <v>4</v>
      </c>
      <c r="C18" s="60"/>
      <c r="D18" s="60"/>
      <c r="E18" s="60"/>
      <c r="F18" s="60"/>
      <c r="G18" s="60"/>
      <c r="H18" s="29"/>
      <c r="I18" s="29"/>
      <c r="J18" s="29"/>
      <c r="K18" s="29"/>
      <c r="L18" s="29"/>
      <c r="M18" s="29"/>
      <c r="O18"/>
    </row>
    <row r="19" spans="1:15" ht="22.5" customHeight="1" x14ac:dyDescent="0.25">
      <c r="A19" s="32"/>
      <c r="B19" s="60" t="s">
        <v>9</v>
      </c>
      <c r="C19" s="60"/>
      <c r="D19" s="60"/>
      <c r="E19" s="60"/>
      <c r="F19" s="60"/>
      <c r="G19" s="60"/>
      <c r="H19" s="29"/>
      <c r="I19" s="29"/>
      <c r="J19" s="29"/>
      <c r="K19" s="29"/>
      <c r="L19" s="29"/>
      <c r="M19" s="29"/>
      <c r="O19"/>
    </row>
    <row r="20" spans="1:15" ht="33" customHeight="1" x14ac:dyDescent="0.25">
      <c r="A20" s="32"/>
      <c r="B20" s="60" t="s">
        <v>29</v>
      </c>
      <c r="C20" s="60"/>
      <c r="D20" s="60"/>
      <c r="E20" s="60"/>
      <c r="F20" s="60"/>
      <c r="G20" s="60"/>
      <c r="H20" s="29"/>
      <c r="I20" s="29"/>
      <c r="J20" s="29"/>
      <c r="K20" s="29"/>
      <c r="L20" s="29"/>
      <c r="M20" s="29"/>
      <c r="O20"/>
    </row>
    <row r="21" spans="1:15" ht="60" customHeight="1" x14ac:dyDescent="0.25">
      <c r="A21" s="33"/>
      <c r="B21" s="61" t="s">
        <v>30</v>
      </c>
      <c r="C21" s="61"/>
      <c r="D21" s="61"/>
      <c r="E21" s="61"/>
      <c r="F21" s="61"/>
      <c r="G21" s="61"/>
      <c r="H21" s="29"/>
      <c r="I21" s="29"/>
      <c r="J21" s="29"/>
      <c r="K21" s="29"/>
      <c r="L21" s="29"/>
      <c r="M21" s="29"/>
      <c r="O21"/>
    </row>
    <row r="22" spans="1:15" ht="198.75" customHeight="1" x14ac:dyDescent="0.25">
      <c r="A22" s="33"/>
      <c r="B22" s="62" t="s">
        <v>5</v>
      </c>
      <c r="C22" s="62"/>
      <c r="D22" s="62"/>
      <c r="E22" s="62"/>
      <c r="F22" s="62"/>
      <c r="G22" s="62"/>
      <c r="H22" s="29"/>
      <c r="I22" s="29"/>
      <c r="J22" s="29"/>
      <c r="K22" s="29"/>
      <c r="L22" s="29"/>
      <c r="M22" s="29"/>
      <c r="O22"/>
    </row>
    <row r="23" spans="1:15" x14ac:dyDescent="0.25">
      <c r="A23" s="32"/>
      <c r="B23" s="34"/>
      <c r="C23" s="29"/>
      <c r="D23" s="29"/>
      <c r="E23" s="29"/>
      <c r="F23" s="35"/>
      <c r="G23" s="35"/>
      <c r="H23" s="29"/>
      <c r="I23" s="29"/>
      <c r="J23" s="29"/>
      <c r="K23" s="29"/>
      <c r="L23" s="29"/>
      <c r="M23" s="29"/>
      <c r="O23"/>
    </row>
    <row r="24" spans="1:15" x14ac:dyDescent="0.25">
      <c r="A24" s="32"/>
      <c r="B24" s="54" t="s">
        <v>16</v>
      </c>
      <c r="C24" s="54"/>
      <c r="D24" s="54"/>
      <c r="E24" s="54"/>
      <c r="F24" s="54"/>
      <c r="G24" s="54"/>
      <c r="H24" s="29"/>
      <c r="I24" s="29"/>
      <c r="J24" s="29"/>
      <c r="K24" s="29"/>
      <c r="L24" s="29"/>
      <c r="M24" s="29"/>
      <c r="O24"/>
    </row>
    <row r="25" spans="1:15" x14ac:dyDescent="0.25">
      <c r="A25" s="32"/>
      <c r="B25" s="34"/>
      <c r="C25" s="29"/>
      <c r="D25" s="29"/>
      <c r="E25" s="29"/>
      <c r="F25" s="35"/>
      <c r="G25" s="35"/>
      <c r="H25" s="29"/>
      <c r="I25" s="29"/>
      <c r="J25" s="29"/>
      <c r="K25" s="29"/>
      <c r="L25" s="29"/>
      <c r="M25" s="29"/>
      <c r="O25"/>
    </row>
    <row r="26" spans="1:15" s="12" customFormat="1" x14ac:dyDescent="0.25">
      <c r="A26" s="32"/>
      <c r="B26" s="55" t="s">
        <v>10</v>
      </c>
      <c r="C26" s="55"/>
      <c r="D26" s="55"/>
      <c r="E26" s="55"/>
      <c r="F26" s="55"/>
      <c r="G26" s="36"/>
      <c r="H26" s="29"/>
      <c r="I26" s="29"/>
      <c r="J26" s="29"/>
      <c r="K26" s="29"/>
      <c r="L26" s="29"/>
      <c r="M26" s="29"/>
    </row>
    <row r="27" spans="1:15" s="12" customFormat="1" x14ac:dyDescent="0.25">
      <c r="A27" s="32"/>
      <c r="B27" s="34"/>
      <c r="C27" s="29"/>
      <c r="D27" s="29"/>
      <c r="E27" s="29"/>
      <c r="F27" s="35"/>
      <c r="G27" s="35"/>
      <c r="H27" s="29"/>
      <c r="I27" s="29"/>
      <c r="J27" s="29"/>
      <c r="K27" s="29"/>
      <c r="L27" s="29"/>
      <c r="M27" s="29"/>
    </row>
    <row r="28" spans="1:15" ht="19.5" customHeight="1" x14ac:dyDescent="0.25">
      <c r="A28" s="32"/>
      <c r="B28" s="46" t="s">
        <v>15</v>
      </c>
      <c r="C28" s="46"/>
      <c r="D28" s="46"/>
      <c r="E28" s="46"/>
      <c r="F28" s="46"/>
      <c r="G28" s="46"/>
      <c r="H28" s="29"/>
      <c r="I28" s="29"/>
      <c r="J28" s="29"/>
      <c r="K28" s="29"/>
      <c r="L28" s="29"/>
      <c r="M28" s="29"/>
      <c r="O28"/>
    </row>
    <row r="29" spans="1:15" x14ac:dyDescent="0.25">
      <c r="A29" s="32"/>
      <c r="B29" s="34"/>
      <c r="C29" s="29"/>
      <c r="D29" s="29"/>
      <c r="E29" s="29"/>
      <c r="F29" s="35"/>
      <c r="G29" s="35"/>
      <c r="H29" s="29"/>
      <c r="I29" s="29"/>
      <c r="J29" s="29"/>
      <c r="K29" s="29"/>
      <c r="L29" s="29"/>
      <c r="M29" s="29"/>
      <c r="O29"/>
    </row>
    <row r="30" spans="1:15" x14ac:dyDescent="0.25">
      <c r="A30" s="32"/>
      <c r="B30" s="55" t="s">
        <v>11</v>
      </c>
      <c r="C30" s="55"/>
      <c r="D30" s="55"/>
      <c r="E30" s="55"/>
      <c r="F30" s="55"/>
      <c r="G30" s="55"/>
      <c r="H30" s="29"/>
      <c r="I30" s="29"/>
      <c r="J30" s="29"/>
      <c r="K30" s="29"/>
      <c r="L30" s="29"/>
      <c r="M30" s="29"/>
      <c r="O30"/>
    </row>
    <row r="31" spans="1:15" x14ac:dyDescent="0.25">
      <c r="A31" s="33"/>
      <c r="B31" s="34"/>
      <c r="C31" s="29"/>
      <c r="D31" s="29"/>
      <c r="E31" s="29"/>
      <c r="F31" s="35"/>
      <c r="G31" s="35"/>
      <c r="H31" s="29"/>
      <c r="I31" s="29"/>
      <c r="J31" s="29"/>
      <c r="K31" s="29"/>
      <c r="L31" s="29"/>
      <c r="M31" s="29"/>
      <c r="O31"/>
    </row>
    <row r="32" spans="1:15" x14ac:dyDescent="0.25">
      <c r="A32" s="33"/>
      <c r="B32" s="55" t="s">
        <v>14</v>
      </c>
      <c r="C32" s="55"/>
      <c r="D32" s="55"/>
      <c r="E32" s="55"/>
      <c r="F32" s="55"/>
      <c r="G32" s="55"/>
      <c r="H32" s="29"/>
      <c r="I32" s="29"/>
      <c r="J32" s="29"/>
      <c r="K32" s="29"/>
      <c r="L32" s="29"/>
      <c r="M32" s="29"/>
      <c r="O32"/>
    </row>
    <row r="33" spans="1:15" x14ac:dyDescent="0.25">
      <c r="A33" s="33"/>
      <c r="B33" s="34"/>
      <c r="C33" s="29"/>
      <c r="D33" s="29"/>
      <c r="E33" s="29"/>
      <c r="F33" s="35"/>
      <c r="G33" s="35"/>
      <c r="H33" s="29"/>
      <c r="I33" s="29"/>
      <c r="J33" s="29"/>
      <c r="K33" s="29"/>
      <c r="L33" s="29"/>
      <c r="M33" s="29"/>
      <c r="O33"/>
    </row>
    <row r="34" spans="1:15" ht="15.75" x14ac:dyDescent="0.2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 x14ac:dyDescent="0.2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 x14ac:dyDescent="0.2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9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9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11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8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x14ac:dyDescent="0.25">
      <c r="A67" s="5"/>
      <c r="B67" s="3"/>
      <c r="C67" s="2"/>
      <c r="D67" s="2"/>
      <c r="E67" s="2"/>
      <c r="O67"/>
    </row>
    <row r="68" spans="1:15" x14ac:dyDescent="0.25">
      <c r="A68" s="5"/>
      <c r="B68" s="3"/>
      <c r="C68" s="2"/>
      <c r="D68" s="2"/>
      <c r="E68" s="2"/>
      <c r="O68"/>
    </row>
    <row r="69" spans="1:15" x14ac:dyDescent="0.25">
      <c r="A69" s="5"/>
      <c r="B69" s="3"/>
      <c r="C69" s="2"/>
      <c r="D69" s="2"/>
      <c r="E69" s="2"/>
      <c r="O69"/>
    </row>
    <row r="70" spans="1:15" x14ac:dyDescent="0.25">
      <c r="A70" s="5"/>
      <c r="B70" s="3"/>
      <c r="C70" s="2"/>
      <c r="D70" s="2"/>
      <c r="E70" s="2"/>
      <c r="O70"/>
    </row>
    <row r="71" spans="1:15" x14ac:dyDescent="0.25">
      <c r="A71" s="6"/>
      <c r="B71" s="3"/>
      <c r="C71" s="2"/>
      <c r="D71" s="2"/>
      <c r="E71" s="2"/>
      <c r="O71"/>
    </row>
    <row r="72" spans="1:15" x14ac:dyDescent="0.25">
      <c r="A72" s="6"/>
      <c r="B72" s="3"/>
      <c r="C72" s="2"/>
      <c r="D72" s="2"/>
      <c r="E72" s="2"/>
      <c r="O72"/>
    </row>
    <row r="73" spans="1:15" x14ac:dyDescent="0.25">
      <c r="A73" s="6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3"/>
      <c r="C76" s="2"/>
      <c r="D76" s="2"/>
      <c r="E76" s="2"/>
      <c r="O76"/>
    </row>
    <row r="77" spans="1:15" x14ac:dyDescent="0.25">
      <c r="A77" s="5"/>
      <c r="B77" s="3"/>
      <c r="C77" s="2"/>
      <c r="D77" s="2"/>
      <c r="E77" s="2"/>
      <c r="O77"/>
    </row>
    <row r="78" spans="1:15" x14ac:dyDescent="0.25">
      <c r="A78" s="5"/>
      <c r="B78" s="3"/>
      <c r="C78" s="2"/>
      <c r="D78" s="2"/>
      <c r="E78" s="2"/>
      <c r="O78"/>
    </row>
    <row r="79" spans="1:15" x14ac:dyDescent="0.25">
      <c r="A79" s="5"/>
      <c r="B79" s="3"/>
      <c r="C79" s="2"/>
      <c r="D79" s="2"/>
      <c r="E79" s="2"/>
      <c r="O79"/>
    </row>
    <row r="80" spans="1:15" x14ac:dyDescent="0.25">
      <c r="A80" s="5"/>
      <c r="B80" s="4"/>
      <c r="O80"/>
    </row>
    <row r="81" spans="1:15" x14ac:dyDescent="0.25">
      <c r="A81" s="6"/>
      <c r="B81" s="4"/>
      <c r="O81"/>
    </row>
    <row r="82" spans="1:15" x14ac:dyDescent="0.25">
      <c r="A82" s="6"/>
      <c r="B82" s="4"/>
      <c r="O82"/>
    </row>
    <row r="83" spans="1:15" x14ac:dyDescent="0.25">
      <c r="A83" s="6"/>
      <c r="B83" s="4"/>
      <c r="O83"/>
    </row>
    <row r="84" spans="1:15" x14ac:dyDescent="0.25">
      <c r="A84" s="5"/>
      <c r="B84" s="4"/>
      <c r="O84"/>
    </row>
    <row r="85" spans="1:15" x14ac:dyDescent="0.25">
      <c r="A85" s="5"/>
      <c r="B85" s="4"/>
      <c r="O85"/>
    </row>
    <row r="86" spans="1:15" x14ac:dyDescent="0.25">
      <c r="A86" s="5"/>
      <c r="B86" s="4"/>
      <c r="O86"/>
    </row>
    <row r="87" spans="1:15" x14ac:dyDescent="0.25">
      <c r="A87" s="5"/>
      <c r="B87" s="4"/>
      <c r="O87"/>
    </row>
    <row r="88" spans="1:15" x14ac:dyDescent="0.25">
      <c r="A88" s="5"/>
      <c r="B88" s="4"/>
      <c r="O88"/>
    </row>
    <row r="89" spans="1:15" x14ac:dyDescent="0.25">
      <c r="A89" s="5"/>
      <c r="B89" s="4"/>
      <c r="O89"/>
    </row>
    <row r="90" spans="1:15" x14ac:dyDescent="0.25">
      <c r="A90" s="5"/>
      <c r="B90" s="4"/>
      <c r="O90"/>
    </row>
    <row r="91" spans="1:15" x14ac:dyDescent="0.25">
      <c r="A91" s="6"/>
      <c r="B91" s="4"/>
      <c r="O91"/>
    </row>
    <row r="92" spans="1:15" x14ac:dyDescent="0.25">
      <c r="A92" s="6"/>
      <c r="B92" s="4"/>
      <c r="O92"/>
    </row>
    <row r="93" spans="1:15" x14ac:dyDescent="0.25">
      <c r="A93" s="6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5"/>
      <c r="B97" s="4"/>
      <c r="O97"/>
    </row>
    <row r="98" spans="1:15" x14ac:dyDescent="0.25">
      <c r="A98" s="5"/>
      <c r="B98" s="4"/>
      <c r="O98"/>
    </row>
    <row r="99" spans="1:15" x14ac:dyDescent="0.25">
      <c r="A99" s="5"/>
      <c r="B99" s="4"/>
      <c r="O99"/>
    </row>
    <row r="100" spans="1:15" x14ac:dyDescent="0.25">
      <c r="A100" s="5"/>
      <c r="B100" s="4"/>
      <c r="O100"/>
    </row>
    <row r="101" spans="1:15" x14ac:dyDescent="0.25">
      <c r="A101" s="6"/>
      <c r="B101" s="4"/>
      <c r="O101"/>
    </row>
    <row r="102" spans="1:15" x14ac:dyDescent="0.25">
      <c r="A102" s="6"/>
      <c r="B102" s="4"/>
      <c r="O102"/>
    </row>
    <row r="103" spans="1:15" x14ac:dyDescent="0.25">
      <c r="A103" s="6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5"/>
      <c r="B107" s="4"/>
      <c r="O107"/>
    </row>
    <row r="108" spans="1:15" x14ac:dyDescent="0.25">
      <c r="A108" s="5"/>
      <c r="B108" s="4"/>
      <c r="O108"/>
    </row>
    <row r="109" spans="1:15" x14ac:dyDescent="0.25">
      <c r="A109" s="5"/>
      <c r="B109" s="4"/>
      <c r="O109"/>
    </row>
    <row r="110" spans="1:15" x14ac:dyDescent="0.25">
      <c r="A110" s="5"/>
      <c r="B110" s="4"/>
      <c r="O110"/>
    </row>
    <row r="111" spans="1:15" x14ac:dyDescent="0.25">
      <c r="A111" s="6"/>
      <c r="B111" s="4"/>
      <c r="O111"/>
    </row>
    <row r="112" spans="1:15" x14ac:dyDescent="0.25">
      <c r="A112" s="6"/>
      <c r="B112" s="4"/>
      <c r="O112"/>
    </row>
    <row r="113" spans="1:15" x14ac:dyDescent="0.25">
      <c r="A113" s="6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5"/>
      <c r="B117" s="4"/>
      <c r="O117"/>
    </row>
    <row r="118" spans="1:15" x14ac:dyDescent="0.25">
      <c r="A118" s="5"/>
      <c r="B118" s="4"/>
      <c r="O118"/>
    </row>
    <row r="119" spans="1:15" x14ac:dyDescent="0.25">
      <c r="A119" s="5"/>
      <c r="B119" s="4"/>
      <c r="O119"/>
    </row>
    <row r="120" spans="1:15" x14ac:dyDescent="0.25">
      <c r="A120" s="5"/>
      <c r="B120" s="4"/>
      <c r="O120"/>
    </row>
    <row r="121" spans="1:15" x14ac:dyDescent="0.25">
      <c r="A121" s="6"/>
      <c r="B121" s="4"/>
      <c r="O121"/>
    </row>
    <row r="122" spans="1:15" x14ac:dyDescent="0.25">
      <c r="A122" s="6"/>
      <c r="B122" s="4"/>
      <c r="O122"/>
    </row>
    <row r="123" spans="1:15" x14ac:dyDescent="0.25">
      <c r="A123" s="6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5"/>
      <c r="B127" s="4"/>
      <c r="O127"/>
    </row>
    <row r="128" spans="1:15" x14ac:dyDescent="0.25">
      <c r="A128" s="5"/>
      <c r="B128" s="4"/>
      <c r="O128"/>
    </row>
    <row r="129" spans="1:15" x14ac:dyDescent="0.25">
      <c r="A129" s="5"/>
      <c r="B129" s="4"/>
      <c r="O129"/>
    </row>
    <row r="130" spans="1:15" x14ac:dyDescent="0.25">
      <c r="A130" s="5"/>
      <c r="B130" s="4"/>
      <c r="O130"/>
    </row>
    <row r="131" spans="1:15" x14ac:dyDescent="0.25">
      <c r="A131" s="6"/>
      <c r="B131" s="4"/>
      <c r="O131"/>
    </row>
    <row r="132" spans="1:15" x14ac:dyDescent="0.25">
      <c r="A132" s="6"/>
      <c r="B132" s="4"/>
      <c r="O132"/>
    </row>
    <row r="133" spans="1:15" x14ac:dyDescent="0.25">
      <c r="A133" s="6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5"/>
      <c r="B138" s="4"/>
      <c r="O138"/>
    </row>
    <row r="139" spans="1:15" x14ac:dyDescent="0.25">
      <c r="A139" s="5"/>
      <c r="B139" s="4"/>
      <c r="O139"/>
    </row>
    <row r="140" spans="1:15" x14ac:dyDescent="0.25">
      <c r="A140" s="5"/>
      <c r="B140" s="4"/>
      <c r="O140"/>
    </row>
    <row r="141" spans="1:15" x14ac:dyDescent="0.25">
      <c r="A141" s="6"/>
      <c r="B141" s="4"/>
      <c r="O141"/>
    </row>
    <row r="142" spans="1:15" x14ac:dyDescent="0.25">
      <c r="A142" s="6"/>
      <c r="B142" s="4"/>
      <c r="O142"/>
    </row>
    <row r="143" spans="1:15" x14ac:dyDescent="0.25">
      <c r="A143" s="6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B145" s="4"/>
      <c r="O145"/>
    </row>
    <row r="146" spans="1:15" x14ac:dyDescent="0.25">
      <c r="A146" s="5"/>
      <c r="B146" s="4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6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6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6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6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6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6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6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6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6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1"/>
      <c r="O236"/>
    </row>
    <row r="237" spans="1:15" x14ac:dyDescent="0.25">
      <c r="A237" s="1"/>
      <c r="O237"/>
    </row>
    <row r="238" spans="1:15" x14ac:dyDescent="0.25">
      <c r="A238" s="1"/>
      <c r="O238"/>
    </row>
  </sheetData>
  <autoFilter ref="B1:B238"/>
  <mergeCells count="12">
    <mergeCell ref="B24:G24"/>
    <mergeCell ref="B30:G30"/>
    <mergeCell ref="B32:G32"/>
    <mergeCell ref="A2:M4"/>
    <mergeCell ref="A5:M6"/>
    <mergeCell ref="A7:M8"/>
    <mergeCell ref="B18:G18"/>
    <mergeCell ref="B22:G22"/>
    <mergeCell ref="B19:G19"/>
    <mergeCell ref="B20:G20"/>
    <mergeCell ref="B21:G21"/>
    <mergeCell ref="B26:F26"/>
  </mergeCells>
  <pageMargins left="0.70866141732283472" right="0.70866141732283472" top="0.74803149606299213" bottom="0.15748031496062992" header="0.31496062992125984" footer="0.31496062992125984"/>
  <pageSetup paperSize="9" scale="6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2021-04-02T13:33:49Z</cp:lastPrinted>
  <dcterms:created xsi:type="dcterms:W3CDTF">2020-01-31T07:01:33Z</dcterms:created>
  <dcterms:modified xsi:type="dcterms:W3CDTF">2021-04-02T13:34:30Z</dcterms:modified>
</cp:coreProperties>
</file>